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3" i="1" l="1"/>
  <c r="C3" i="1" l="1"/>
  <c r="C17" i="1" l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<sst xmlns="http://schemas.openxmlformats.org/spreadsheetml/2006/main" count="43" uniqueCount="43">
  <si>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</si>
  <si>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</si>
  <si>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</si>
  <si>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</si>
  <si>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</si>
  <si>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</si>
  <si>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</si>
  <si>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</si>
  <si>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</si>
  <si>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</si>
  <si>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</si>
  <si>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</si>
  <si>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</si>
  <si>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</si>
  <si>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</si>
  <si>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</si>
  <si>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</si>
  <si>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</si>
  <si>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</si>
  <si>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</si>
  <si>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</si>
  <si>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</si>
  <si>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</si>
  <si>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</si>
  <si>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</si>
  <si>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</si>
  <si>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</si>
  <si>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</si>
  <si>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</si>
  <si>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</si>
  <si>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</si>
  <si>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</si>
  <si>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</si>
  <si>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</si>
  <si>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2.4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</si>
  <si>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</si>
  <si>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ул.Аршинцева,10                           с 01.10.2016г.</t>
  </si>
  <si>
    <t>Остаток денежных средств по ИТ (12734)</t>
  </si>
  <si>
    <t>Остаток денежных средств по кап.ремонту  (87740,11)</t>
  </si>
  <si>
    <t>Уборка лестничных клеток</t>
  </si>
  <si>
    <t>1.12</t>
  </si>
  <si>
    <t>1.13</t>
  </si>
  <si>
    <t>Вознаграждение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</si>
</sst>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topLeftCell="C2" zoomScaleNormal="100" workbookViewId="0">
      <selection activeCell="G163" sqref="G163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36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SUM(C4:C16)</f>
        <v>15.87</v>
      </c>
    </row>
    <row r="4" spans="1:3" ht="17.100000000000001" customHeight="1" x14ac:dyDescent="0.25">
      <c r="A4" s="6" t="s">
        <v>5</v>
      </c>
      <c r="B4" s="7" t="s">
        <v>6</v>
      </c>
      <c r="C4" s="8">
        <v>4.7</v>
      </c>
    </row>
    <row r="5" spans="1:3" ht="17.100000000000001" customHeight="1" x14ac:dyDescent="0.25">
      <c r="A5" s="6" t="s">
        <v>7</v>
      </c>
      <c r="B5" s="7" t="s">
        <v>39</v>
      </c>
      <c r="C5" s="8">
        <v>1.65</v>
      </c>
    </row>
    <row r="6" spans="1:3" ht="17.100000000000001" customHeight="1" x14ac:dyDescent="0.25">
      <c r="A6" s="6" t="s">
        <v>8</v>
      </c>
      <c r="B6" s="7" t="s">
        <v>9</v>
      </c>
      <c r="C6" s="8">
        <v>2.14</v>
      </c>
    </row>
    <row r="7" spans="1:3" ht="17.100000000000001" customHeight="1" x14ac:dyDescent="0.25">
      <c r="A7" s="6" t="s">
        <v>10</v>
      </c>
      <c r="B7" s="9" t="s">
        <v>13</v>
      </c>
      <c r="C7" s="8">
        <v>1.89</v>
      </c>
    </row>
    <row r="8" spans="1:3" ht="17.100000000000001" customHeight="1" x14ac:dyDescent="0.25">
      <c r="A8" s="6" t="s">
        <v>11</v>
      </c>
      <c r="B8" s="7" t="s">
        <v>15</v>
      </c>
      <c r="C8" s="8">
        <v>0.09</v>
      </c>
    </row>
    <row r="9" spans="1:3" ht="17.100000000000001" customHeight="1" x14ac:dyDescent="0.25">
      <c r="A9" s="6" t="s">
        <v>12</v>
      </c>
      <c r="B9" s="7" t="s">
        <v>17</v>
      </c>
      <c r="C9" s="8">
        <v>0</v>
      </c>
    </row>
    <row r="10" spans="1:3" ht="17.100000000000001" customHeight="1" x14ac:dyDescent="0.25">
      <c r="A10" s="6" t="s">
        <v>14</v>
      </c>
      <c r="B10" s="7" t="s">
        <v>19</v>
      </c>
      <c r="C10" s="8">
        <v>0.08</v>
      </c>
    </row>
    <row r="11" spans="1:3" ht="17.100000000000001" customHeight="1" x14ac:dyDescent="0.25">
      <c r="A11" s="6" t="s">
        <v>16</v>
      </c>
      <c r="B11" s="7" t="s">
        <v>23</v>
      </c>
      <c r="C11" s="8">
        <v>0.94</v>
      </c>
    </row>
    <row r="12" spans="1:3" ht="17.100000000000001" customHeight="1" x14ac:dyDescent="0.25">
      <c r="A12" s="6" t="s">
        <v>18</v>
      </c>
      <c r="B12" s="7" t="s">
        <v>21</v>
      </c>
      <c r="C12" s="8">
        <v>0.33</v>
      </c>
    </row>
    <row r="13" spans="1:3" ht="17.100000000000001" customHeight="1" x14ac:dyDescent="0.25">
      <c r="A13" s="6" t="s">
        <v>20</v>
      </c>
      <c r="B13" s="7" t="s">
        <v>35</v>
      </c>
      <c r="C13" s="8">
        <v>0.1</v>
      </c>
    </row>
    <row r="14" spans="1:3" ht="17.100000000000001" customHeight="1" x14ac:dyDescent="0.25">
      <c r="A14" s="6" t="s">
        <v>22</v>
      </c>
      <c r="B14" s="7" t="s">
        <v>24</v>
      </c>
      <c r="C14" s="8">
        <v>2.2599999999999998</v>
      </c>
    </row>
    <row r="15" spans="1:3" ht="17.100000000000001" customHeight="1" x14ac:dyDescent="0.25">
      <c r="A15" s="6" t="s">
        <v>40</v>
      </c>
      <c r="B15" s="7" t="s">
        <v>25</v>
      </c>
      <c r="C15" s="8">
        <v>0.19</v>
      </c>
    </row>
    <row r="16" spans="1:3" ht="17.100000000000001" customHeight="1" x14ac:dyDescent="0.25">
      <c r="A16" s="6" t="s">
        <v>41</v>
      </c>
      <c r="B16" s="7" t="s">
        <v>42</v>
      </c>
      <c r="C16" s="8">
        <v>1.5</v>
      </c>
    </row>
    <row r="17" spans="1:3" ht="17.100000000000001" customHeight="1" x14ac:dyDescent="0.25">
      <c r="A17" s="10" t="s">
        <v>26</v>
      </c>
      <c r="B17" s="4" t="s">
        <v>27</v>
      </c>
      <c r="C17" s="5">
        <f>SUM(C18:C20)</f>
        <v>1.6799999999999993</v>
      </c>
    </row>
    <row r="18" spans="1:3" ht="17.100000000000001" customHeight="1" x14ac:dyDescent="0.25">
      <c r="A18" s="6" t="s">
        <v>28</v>
      </c>
      <c r="B18" s="9" t="s">
        <v>37</v>
      </c>
      <c r="C18" s="8">
        <v>-0.39</v>
      </c>
    </row>
    <row r="19" spans="1:3" ht="17.100000000000001" customHeight="1" x14ac:dyDescent="0.25">
      <c r="A19" s="6" t="s">
        <v>29</v>
      </c>
      <c r="B19" s="9" t="s">
        <v>38</v>
      </c>
      <c r="C19" s="8">
        <v>-2.7</v>
      </c>
    </row>
    <row r="20" spans="1:3" ht="17.100000000000001" customHeight="1" x14ac:dyDescent="0.25">
      <c r="A20" s="6" t="s">
        <v>34</v>
      </c>
      <c r="B20" s="7" t="s">
        <v>30</v>
      </c>
      <c r="C20" s="8">
        <v>4.7699999999999996</v>
      </c>
    </row>
    <row r="21" spans="1:3" ht="17.100000000000001" customHeight="1" x14ac:dyDescent="0.25">
      <c r="A21" s="10" t="s">
        <v>31</v>
      </c>
      <c r="B21" s="4" t="s">
        <v>32</v>
      </c>
      <c r="C21" s="5">
        <v>2.95</v>
      </c>
    </row>
    <row r="22" spans="1:3" s="14" customFormat="1" ht="26.1" customHeight="1" x14ac:dyDescent="0.25">
      <c r="A22" s="11"/>
      <c r="B22" s="12" t="s">
        <v>33</v>
      </c>
      <c r="C22" s="13">
        <f>C3+C17+C21</f>
        <v>20.499999999999996</v>
      </c>
    </row>
    <row r="163" spans="7:7" x14ac:dyDescent="0.25">
      <c r="G163">
        <f>+M28</f>
        <v>0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2016-09-27T06:08:44Z</cp:lastPrinted>
  <dcterms:created xsi:type="dcterms:W3CDTF">2006-09-16T00:00:00Z</dcterms:created>
  <dcterms:modified xsi:type="dcterms:W3CDTF">2016-09-27T08:24:55Z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