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4" i="1" l="1"/>
  <c r="C25" i="1"/>
  <c r="C3" i="1" l="1"/>
</calcChain>
</file>

<file path=xl/sharedStrings.xml><?xml version="1.0" encoding="utf-8"?>
<sst xmlns="http://schemas.openxmlformats.org/spreadsheetml/2006/main" count="51" uniqueCount="51">
  <si>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</si>
  <si>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</si>
  <si>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</si>
  <si>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</si>
  <si>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</si>
  <si>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</si>
  <si>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</si>
  <si>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</si>
  <si>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</si>
  <si>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</si>
  <si>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</si>
  <si>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</si>
  <si>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</si>
  <si>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</si>
  <si>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</si>
  <si>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</si>
  <si>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</si>
  <si>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</si>
  <si>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</si>
  <si>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</si>
  <si>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</si>
  <si>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</si>
  <si>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</si>
  <si>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</si>
  <si>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</si>
  <si>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</si>
  <si>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</si>
  <si>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Обслуживание общедомового газового оборудования</t>
  </si>
  <si>
    <t>Истребование задолженности за ЖКУ</t>
  </si>
  <si>
    <t>1.5</t>
  </si>
  <si>
    <t>1.7</t>
  </si>
  <si>
    <t>возмещение перерасхода за предыд.период(в т.ч. за счет связи 9459,32</t>
  </si>
  <si>
    <t>ремонт козырьков 1, 4, 6, 7 подъезд</t>
  </si>
  <si>
    <t>замена задвижек в подвале цо 2 шт</t>
  </si>
  <si>
    <t>замена выпуска канализации 2, 4, 5, 6 под.</t>
  </si>
  <si>
    <t>замена горизонтальных трубопроводов подвал 25 пог.м.</t>
  </si>
  <si>
    <t>замена светильников 35 шт</t>
  </si>
  <si>
    <t>установка оборудования для регулирования освещения МОП</t>
  </si>
  <si>
    <t>резерв</t>
  </si>
  <si>
    <t>2.2</t>
  </si>
  <si>
    <t>2.3</t>
  </si>
  <si>
    <t>2.4</t>
  </si>
  <si>
    <t>2.5</t>
  </si>
  <si>
    <t>2.6</t>
  </si>
  <si>
    <t>2.7</t>
  </si>
  <si>
    <t>2.8</t>
  </si>
  <si>
    <t>2.9</t>
  </si>
  <si>
    <t>замена окон на лестничных площадках</t>
  </si>
  <si>
    <t>Начисление и сбор платежей, учет проживающих граждан</t>
  </si>
  <si>
    <t>* Замена окон на лестничных площадках, текущий ремонт отдельной строкой на 12 мес.(1,53)</t>
  </si>
  <si>
    <t>Размер платы за содержание жилого помещения, утверждённый собственниками многоквартирного дома по адресу: ул. Анапское шоссе, 19 с 01.08.2018 г.                                          ( Доп. изменения , согласно протокола №5 от 12.07.2019г.  с 01.07.2019г.)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</si>
</sst>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16" zoomScaleNormal="100" workbookViewId="0">
      <selection activeCell="A2" sqref="A2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1" t="s">
        <v>50</v>
      </c>
      <c r="B1" s="21"/>
      <c r="C1" s="21"/>
    </row>
    <row r="2" spans="1:5" ht="159.9" customHeight="1" x14ac:dyDescent="0.3">
      <c r="A2" s="4" t="s">
        <v>0</v>
      </c>
      <c r="B2" s="4" t="s">
        <v>1</v>
      </c>
      <c r="C2" s="4" t="s">
        <v>23</v>
      </c>
    </row>
    <row r="3" spans="1:5" x14ac:dyDescent="0.3">
      <c r="A3" s="5" t="s">
        <v>2</v>
      </c>
      <c r="B3" s="6" t="s">
        <v>3</v>
      </c>
      <c r="C3" s="7">
        <f>SUM(C4:C13)</f>
        <v>15.010000000000003</v>
      </c>
    </row>
    <row r="4" spans="1:5" x14ac:dyDescent="0.3">
      <c r="A4" s="8" t="s">
        <v>4</v>
      </c>
      <c r="B4" s="1" t="s">
        <v>25</v>
      </c>
      <c r="C4" s="2">
        <v>1.94</v>
      </c>
    </row>
    <row r="5" spans="1:5" x14ac:dyDescent="0.3">
      <c r="A5" s="8" t="s">
        <v>20</v>
      </c>
      <c r="B5" s="1" t="s">
        <v>5</v>
      </c>
      <c r="C5" s="2">
        <v>3.91</v>
      </c>
    </row>
    <row r="6" spans="1:5" ht="18" customHeight="1" x14ac:dyDescent="0.3">
      <c r="A6" s="8" t="s">
        <v>6</v>
      </c>
      <c r="B6" s="9" t="s">
        <v>7</v>
      </c>
      <c r="C6" s="2">
        <v>3.92</v>
      </c>
    </row>
    <row r="7" spans="1:5" x14ac:dyDescent="0.3">
      <c r="A7" s="8" t="s">
        <v>8</v>
      </c>
      <c r="B7" s="1" t="s">
        <v>9</v>
      </c>
      <c r="C7" s="2">
        <v>0.14000000000000001</v>
      </c>
    </row>
    <row r="8" spans="1:5" x14ac:dyDescent="0.3">
      <c r="A8" s="8" t="s">
        <v>29</v>
      </c>
      <c r="B8" s="1" t="s">
        <v>26</v>
      </c>
      <c r="C8" s="2">
        <v>0.31</v>
      </c>
    </row>
    <row r="9" spans="1:5" x14ac:dyDescent="0.3">
      <c r="A9" s="8" t="s">
        <v>10</v>
      </c>
      <c r="B9" s="1" t="s">
        <v>11</v>
      </c>
      <c r="C9" s="2">
        <v>0.08</v>
      </c>
    </row>
    <row r="10" spans="1:5" x14ac:dyDescent="0.3">
      <c r="A10" s="8" t="s">
        <v>30</v>
      </c>
      <c r="B10" s="1" t="s">
        <v>13</v>
      </c>
      <c r="C10" s="2">
        <v>1.06</v>
      </c>
    </row>
    <row r="11" spans="1:5" x14ac:dyDescent="0.3">
      <c r="A11" s="8" t="s">
        <v>12</v>
      </c>
      <c r="B11" s="1" t="s">
        <v>48</v>
      </c>
      <c r="C11" s="2">
        <v>2.4500000000000002</v>
      </c>
    </row>
    <row r="12" spans="1:5" x14ac:dyDescent="0.3">
      <c r="A12" s="8" t="s">
        <v>14</v>
      </c>
      <c r="B12" s="1" t="s">
        <v>27</v>
      </c>
      <c r="C12" s="2">
        <v>0.14000000000000001</v>
      </c>
      <c r="D12" s="10"/>
      <c r="E12" s="10"/>
    </row>
    <row r="13" spans="1:5" x14ac:dyDescent="0.3">
      <c r="A13" s="8" t="s">
        <v>19</v>
      </c>
      <c r="B13" s="1" t="s">
        <v>28</v>
      </c>
      <c r="C13" s="2">
        <v>1.06</v>
      </c>
      <c r="D13" s="10"/>
      <c r="E13" s="10"/>
    </row>
    <row r="14" spans="1:5" x14ac:dyDescent="0.3">
      <c r="A14" s="11" t="s">
        <v>15</v>
      </c>
      <c r="B14" s="6" t="s">
        <v>16</v>
      </c>
      <c r="C14" s="7">
        <f>C15+C16+C17+C18+C19+C20+C21+C22+C23</f>
        <v>6.72</v>
      </c>
      <c r="D14" s="12"/>
      <c r="E14" s="10"/>
    </row>
    <row r="15" spans="1:5" x14ac:dyDescent="0.3">
      <c r="A15" s="8" t="s">
        <v>21</v>
      </c>
      <c r="B15" s="19" t="s">
        <v>31</v>
      </c>
      <c r="C15" s="20">
        <v>0.27</v>
      </c>
      <c r="D15" s="12"/>
      <c r="E15" s="10"/>
    </row>
    <row r="16" spans="1:5" x14ac:dyDescent="0.3">
      <c r="A16" s="8" t="s">
        <v>39</v>
      </c>
      <c r="B16" s="19" t="s">
        <v>32</v>
      </c>
      <c r="C16" s="20">
        <v>0.79</v>
      </c>
      <c r="D16" s="12"/>
      <c r="E16" s="10"/>
    </row>
    <row r="17" spans="1:9" x14ac:dyDescent="0.3">
      <c r="A17" s="8" t="s">
        <v>40</v>
      </c>
      <c r="B17" s="19" t="s">
        <v>33</v>
      </c>
      <c r="C17" s="20">
        <v>0.25</v>
      </c>
      <c r="D17" s="12"/>
      <c r="E17" s="10"/>
    </row>
    <row r="18" spans="1:9" x14ac:dyDescent="0.3">
      <c r="A18" s="8" t="s">
        <v>41</v>
      </c>
      <c r="B18" s="19" t="s">
        <v>34</v>
      </c>
      <c r="C18" s="20">
        <v>0.72</v>
      </c>
      <c r="D18" s="12"/>
      <c r="E18" s="10"/>
    </row>
    <row r="19" spans="1:9" x14ac:dyDescent="0.3">
      <c r="A19" s="8" t="s">
        <v>42</v>
      </c>
      <c r="B19" s="19" t="s">
        <v>35</v>
      </c>
      <c r="C19" s="20">
        <v>0.81</v>
      </c>
      <c r="D19" s="12"/>
      <c r="E19" s="10"/>
    </row>
    <row r="20" spans="1:9" x14ac:dyDescent="0.3">
      <c r="A20" s="8" t="s">
        <v>43</v>
      </c>
      <c r="B20" s="19" t="s">
        <v>36</v>
      </c>
      <c r="C20" s="20">
        <v>1.25</v>
      </c>
      <c r="D20" s="12"/>
      <c r="E20" s="10"/>
    </row>
    <row r="21" spans="1:9" x14ac:dyDescent="0.3">
      <c r="A21" s="8" t="s">
        <v>44</v>
      </c>
      <c r="B21" s="19" t="s">
        <v>37</v>
      </c>
      <c r="C21" s="20">
        <v>0.1</v>
      </c>
      <c r="D21" s="12"/>
      <c r="E21" s="10"/>
    </row>
    <row r="22" spans="1:9" x14ac:dyDescent="0.3">
      <c r="A22" s="8" t="s">
        <v>45</v>
      </c>
      <c r="B22" s="19" t="s">
        <v>38</v>
      </c>
      <c r="C22" s="20">
        <v>1</v>
      </c>
      <c r="D22" s="12"/>
      <c r="E22" s="10"/>
    </row>
    <row r="23" spans="1:9" x14ac:dyDescent="0.3">
      <c r="A23" s="8" t="s">
        <v>46</v>
      </c>
      <c r="B23" s="19" t="s">
        <v>47</v>
      </c>
      <c r="C23" s="20">
        <v>1.53</v>
      </c>
      <c r="D23" s="12"/>
      <c r="E23" s="10"/>
    </row>
    <row r="24" spans="1:9" x14ac:dyDescent="0.3">
      <c r="A24" s="11" t="s">
        <v>17</v>
      </c>
      <c r="B24" s="6" t="s">
        <v>18</v>
      </c>
      <c r="C24" s="7">
        <v>1.77</v>
      </c>
      <c r="D24" s="12"/>
      <c r="E24" s="10"/>
    </row>
    <row r="25" spans="1:9" ht="24.9" customHeight="1" x14ac:dyDescent="0.3">
      <c r="A25" s="16"/>
      <c r="B25" s="17" t="s">
        <v>22</v>
      </c>
      <c r="C25" s="18">
        <f>C24+C14+C3</f>
        <v>23.500000000000004</v>
      </c>
      <c r="D25" s="12"/>
      <c r="E25" s="10"/>
      <c r="F25" s="10"/>
    </row>
    <row r="26" spans="1:9" x14ac:dyDescent="0.3">
      <c r="A26" s="13"/>
      <c r="B26" s="14" t="s">
        <v>24</v>
      </c>
      <c r="C26" s="7">
        <v>1</v>
      </c>
      <c r="I26" s="15"/>
    </row>
    <row r="27" spans="1:9" ht="28.5" customHeight="1" x14ac:dyDescent="0.3"/>
    <row r="28" spans="1:9" x14ac:dyDescent="0.3">
      <c r="A28" s="3" t="s">
        <v>49</v>
      </c>
    </row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2019-07-31T07:52:21Z</cp:lastPrinted>
  <dcterms:created xsi:type="dcterms:W3CDTF">2006-09-16T00:00:00Z</dcterms:created>
  <dcterms:modified xsi:type="dcterms:W3CDTF">2019-07-31T07:53:31Z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